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TALNA 1\Desktop\Biologija, OKRUZNO, 07.05.22\"/>
    </mc:Choice>
  </mc:AlternateContent>
  <bookViews>
    <workbookView xWindow="0" yWindow="0" windowWidth="19200" windowHeight="7035"/>
  </bookViews>
  <sheets>
    <sheet name="6. разред" sheetId="2" r:id="rId1"/>
  </sheets>
  <externalReferences>
    <externalReference r:id="rId2"/>
  </externalReference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5251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<sst xmlns="http://schemas.openxmlformats.org/spreadsheetml/2006/main" count="308" uniqueCount="146">
  <si>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</si>
  <si>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</si>
  <si>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</si>
  <si>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</si>
  <si>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</si>
  <si>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</si>
  <si>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</si>
  <si>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</si>
  <si>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</si>
  <si>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</si>
  <si>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</si>
  <si>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</si>
  <si>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</si>
  <si>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</si>
  <si>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</si>
  <si>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</si>
  <si>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</si>
  <si>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</si>
  <si>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</si>
  <si>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Гајић</t>
  </si>
  <si>
    <t>Мина</t>
  </si>
  <si>
    <t>Велизар Станковић Корчагин</t>
  </si>
  <si>
    <t>Велики Шиљеговац</t>
  </si>
  <si>
    <t>Станојевић</t>
  </si>
  <si>
    <t>Теодора</t>
  </si>
  <si>
    <t>Станислав Бинички</t>
  </si>
  <si>
    <t>Јасика</t>
  </si>
  <si>
    <t>Радмановац</t>
  </si>
  <si>
    <t>Неда</t>
  </si>
  <si>
    <t>Доситеј Обрадовић</t>
  </si>
  <si>
    <t>Крушевац</t>
  </si>
  <si>
    <t>Столић</t>
  </si>
  <si>
    <t>Андреј</t>
  </si>
  <si>
    <t>Јован Јовановић Змај</t>
  </si>
  <si>
    <t>Марковић</t>
  </si>
  <si>
    <t>Лазар</t>
  </si>
  <si>
    <t>Нада Поповић</t>
  </si>
  <si>
    <t>Крстић</t>
  </si>
  <si>
    <t>Илија</t>
  </si>
  <si>
    <t>Кучевић</t>
  </si>
  <si>
    <t>Ђорђе</t>
  </si>
  <si>
    <t>Смиљковић</t>
  </si>
  <si>
    <t>Сара</t>
  </si>
  <si>
    <t>Деспот Стефан</t>
  </si>
  <si>
    <t>Доњи Степош</t>
  </si>
  <si>
    <t>Зипаловић</t>
  </si>
  <si>
    <t>Ненковић</t>
  </si>
  <si>
    <t>Коста</t>
  </si>
  <si>
    <t>Драгомир Марковић</t>
  </si>
  <si>
    <t>Чочановић</t>
  </si>
  <si>
    <t>Петровић</t>
  </si>
  <si>
    <t>Сташа</t>
  </si>
  <si>
    <t>Владислав Савић Јан</t>
  </si>
  <si>
    <t>Паруновац</t>
  </si>
  <si>
    <t>Нађа</t>
  </si>
  <si>
    <t>Ивона</t>
  </si>
  <si>
    <t>Вук Караџић</t>
  </si>
  <si>
    <t>Матовић</t>
  </si>
  <si>
    <t>Невена</t>
  </si>
  <si>
    <t>Кнегиња Милица</t>
  </si>
  <si>
    <t>Доњи Рибник</t>
  </si>
  <si>
    <t>Тодоровић</t>
  </si>
  <si>
    <t>Ања</t>
  </si>
  <si>
    <t>Ђорђевић</t>
  </si>
  <si>
    <t>Елена</t>
  </si>
  <si>
    <t>Љубивоје Бајић</t>
  </si>
  <si>
    <t>Медвеђа</t>
  </si>
  <si>
    <t>Величковић</t>
  </si>
  <si>
    <t>Жуњанин</t>
  </si>
  <si>
    <t>Стефан</t>
  </si>
  <si>
    <t>Живадин Апостоловић</t>
  </si>
  <si>
    <t>Трстеник</t>
  </si>
  <si>
    <t>Костић</t>
  </si>
  <si>
    <t>Душан</t>
  </si>
  <si>
    <t>Добрица Ћосић</t>
  </si>
  <si>
    <t>Велика Дренова</t>
  </si>
  <si>
    <t>Радисављевић</t>
  </si>
  <si>
    <t>Новак</t>
  </si>
  <si>
    <t>Стопања</t>
  </si>
  <si>
    <t>Маринковић</t>
  </si>
  <si>
    <t>Михајло</t>
  </si>
  <si>
    <t>Мрдаковић</t>
  </si>
  <si>
    <t>Николина</t>
  </si>
  <si>
    <t>Ћићевац</t>
  </si>
  <si>
    <t>Јовановић</t>
  </si>
  <si>
    <t>Павле</t>
  </si>
  <si>
    <t>Симић</t>
  </si>
  <si>
    <t>Димитрије</t>
  </si>
  <si>
    <t>Аца Алексић</t>
  </si>
  <si>
    <t>Александровац</t>
  </si>
  <si>
    <t>Коларевић</t>
  </si>
  <si>
    <t>Брус/Брус</t>
  </si>
  <si>
    <t>Луковић</t>
  </si>
  <si>
    <t>Лука</t>
  </si>
  <si>
    <t>Максимовић</t>
  </si>
  <si>
    <t>Арсић</t>
  </si>
  <si>
    <t>Огњен</t>
  </si>
  <si>
    <t>Кричак</t>
  </si>
  <si>
    <t>Емилија</t>
  </si>
  <si>
    <t>Бранко Радичевић</t>
  </si>
  <si>
    <t>Брус/Разбојна</t>
  </si>
  <si>
    <t>Вуковић</t>
  </si>
  <si>
    <t>Милица</t>
  </si>
  <si>
    <t>Михајловић</t>
  </si>
  <si>
    <t>Софија</t>
  </si>
  <si>
    <t>Миљковић</t>
  </si>
  <si>
    <t>Марија</t>
  </si>
  <si>
    <t>Тамбурић</t>
  </si>
  <si>
    <t>Матеја</t>
  </si>
  <si>
    <t>Ћирић</t>
  </si>
  <si>
    <t>Никола</t>
  </si>
  <si>
    <t>Свети Сава</t>
  </si>
  <si>
    <t>Бачина</t>
  </si>
  <si>
    <t>Нина</t>
  </si>
  <si>
    <t>Драги Макић</t>
  </si>
  <si>
    <t>Бошњане</t>
  </si>
  <si>
    <t>Константин</t>
  </si>
  <si>
    <t>Јован Курсула</t>
  </si>
  <si>
    <t>Варварин</t>
  </si>
  <si>
    <t>Видојковић</t>
  </si>
  <si>
    <t>Милошевић</t>
  </si>
  <si>
    <t>Ива</t>
  </si>
  <si>
    <t>Цветковић Јелена</t>
  </si>
  <si>
    <t>Станић Вилма</t>
  </si>
  <si>
    <t>Лабан Светлана</t>
  </si>
  <si>
    <t>Коларић Оливера</t>
  </si>
  <si>
    <t>Стевановић Слађана</t>
  </si>
  <si>
    <t>Раденковић Невенка</t>
  </si>
  <si>
    <t>Јовчић Радица</t>
  </si>
  <si>
    <t>Милутиновић Невена</t>
  </si>
  <si>
    <t>Обрадовић Дубравка</t>
  </si>
  <si>
    <t>Ђукић Тања</t>
  </si>
  <si>
    <t>Јовановић Ивана</t>
  </si>
  <si>
    <t>Радивојевић Светлана</t>
  </si>
  <si>
    <t>Слађана Јовановић</t>
  </si>
  <si>
    <t>Дуњић Ивана</t>
  </si>
  <si>
    <t>Јеремић  Далибор</t>
  </si>
  <si>
    <t>Савић Светлана</t>
  </si>
  <si>
    <t>Кркић Весна</t>
  </si>
  <si>
    <t>Расински</t>
  </si>
  <si>
    <t>Дoра</t>
  </si>
  <si>
    <t>07.05.2022.</t>
  </si>
  <si>
    <t>српски</t>
  </si>
  <si>
    <t>Ивица Грујић</t>
  </si>
  <si>
    <t>Сања Стошовић</t>
  </si>
  <si>
    <t>Ивана Дуњић, Радица Јовчић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</si>
</sst>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locked="0"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ruzno-peti-bio-takmice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разред"/>
    </sheetNames>
    <sheetDataSet>
      <sheetData sheetId="0">
        <row r="77">
          <cell r="B77" t="str">
            <v>Ћировић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G3" sqref="G3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1" t="s">
        <v>30</v>
      </c>
      <c r="D2" s="41"/>
      <c r="E2" s="8"/>
      <c r="F2" s="8">
        <v>1</v>
      </c>
      <c r="G2" s="7" t="s">
        <v>143</v>
      </c>
      <c r="H2" s="14"/>
      <c r="I2" s="18" t="s">
        <v>3</v>
      </c>
    </row>
    <row r="3" spans="1:9">
      <c r="A3" s="9"/>
      <c r="B3" s="6" t="s">
        <v>4</v>
      </c>
      <c r="C3" s="42" t="s">
        <v>99</v>
      </c>
      <c r="D3" s="42"/>
      <c r="E3" s="8"/>
      <c r="F3" s="8">
        <v>2</v>
      </c>
      <c r="G3" s="7" t="s">
        <v>145</v>
      </c>
      <c r="H3" s="14"/>
      <c r="I3" s="19"/>
    </row>
    <row r="4" spans="1:9">
      <c r="A4" s="9"/>
      <c r="B4" s="6" t="s">
        <v>5</v>
      </c>
      <c r="C4" s="42" t="s">
        <v>30</v>
      </c>
      <c r="D4" s="42"/>
      <c r="E4" s="8"/>
      <c r="F4" s="8">
        <v>3</v>
      </c>
      <c r="G4" s="7" t="s">
        <v>144</v>
      </c>
      <c r="H4" s="14"/>
      <c r="I4" s="20"/>
    </row>
    <row r="5" spans="1:9">
      <c r="A5" s="9"/>
      <c r="B5" s="23" t="s">
        <v>15</v>
      </c>
      <c r="C5" s="42" t="s">
        <v>139</v>
      </c>
      <c r="D5" s="42"/>
      <c r="E5" s="8"/>
      <c r="F5" s="8">
        <v>4</v>
      </c>
      <c r="G5" s="7" t="s">
        <v>136</v>
      </c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30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141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 ht="15.75" thickBot="1">
      <c r="A9" s="1">
        <f>IF(B9&lt;&gt;"",COUNTA($B$9:B9),"")</f>
        <v>1</v>
      </c>
      <c r="B9" s="38" t="s">
        <v>57</v>
      </c>
      <c r="C9" s="38" t="s">
        <v>58</v>
      </c>
      <c r="D9" s="12" t="s">
        <v>59</v>
      </c>
      <c r="E9" s="12" t="s">
        <v>60</v>
      </c>
      <c r="F9" s="12" t="s">
        <v>139</v>
      </c>
      <c r="G9" s="12" t="s">
        <v>131</v>
      </c>
      <c r="H9" s="12">
        <v>98</v>
      </c>
      <c r="I9" s="21" t="s">
        <v>142</v>
      </c>
    </row>
    <row r="10" spans="1:9" ht="15.75" thickBot="1">
      <c r="A10" s="5">
        <f>IF(B10&lt;&gt;"",COUNTA($B$9:B10),"")</f>
        <v>2</v>
      </c>
      <c r="B10" s="38" t="s">
        <v>31</v>
      </c>
      <c r="C10" s="38" t="s">
        <v>32</v>
      </c>
      <c r="D10" s="13" t="s">
        <v>33</v>
      </c>
      <c r="E10" s="13" t="s">
        <v>30</v>
      </c>
      <c r="F10" s="12" t="s">
        <v>139</v>
      </c>
      <c r="G10" s="13" t="s">
        <v>125</v>
      </c>
      <c r="H10" s="13">
        <v>96</v>
      </c>
      <c r="I10" s="21" t="s">
        <v>142</v>
      </c>
    </row>
    <row r="11" spans="1:9" ht="15.75" thickBot="1">
      <c r="A11" s="5">
        <f>IF(B11&lt;&gt;"",COUNTA($B$9:B11),"")</f>
        <v>3</v>
      </c>
      <c r="B11" s="38" t="s">
        <v>61</v>
      </c>
      <c r="C11" s="38" t="s">
        <v>62</v>
      </c>
      <c r="D11" s="13" t="s">
        <v>59</v>
      </c>
      <c r="E11" s="13" t="s">
        <v>60</v>
      </c>
      <c r="F11" s="12" t="s">
        <v>139</v>
      </c>
      <c r="G11" s="13" t="s">
        <v>131</v>
      </c>
      <c r="H11" s="13">
        <v>96</v>
      </c>
      <c r="I11" s="21" t="s">
        <v>142</v>
      </c>
    </row>
    <row r="12" spans="1:9" ht="15.75" thickBot="1">
      <c r="A12" s="5">
        <f>IF(B12&lt;&gt;"",COUNTA($B$9:B12),"")</f>
        <v>4</v>
      </c>
      <c r="B12" s="38" t="s">
        <v>19</v>
      </c>
      <c r="C12" s="38" t="s">
        <v>20</v>
      </c>
      <c r="D12" s="13" t="s">
        <v>21</v>
      </c>
      <c r="E12" s="13" t="s">
        <v>22</v>
      </c>
      <c r="F12" s="12" t="s">
        <v>139</v>
      </c>
      <c r="G12" s="13" t="s">
        <v>122</v>
      </c>
      <c r="H12" s="13">
        <v>95</v>
      </c>
      <c r="I12" s="21" t="s">
        <v>142</v>
      </c>
    </row>
    <row r="13" spans="1:9">
      <c r="A13" s="5">
        <f>IF(B13&lt;&gt;"",COUNTA($B$9:B13),"")</f>
        <v>5</v>
      </c>
      <c r="B13" s="38" t="s">
        <v>76</v>
      </c>
      <c r="C13" s="38" t="s">
        <v>77</v>
      </c>
      <c r="D13" s="13" t="s">
        <v>33</v>
      </c>
      <c r="E13" s="13" t="s">
        <v>78</v>
      </c>
      <c r="F13" s="12" t="s">
        <v>139</v>
      </c>
      <c r="G13" s="13" t="s">
        <v>131</v>
      </c>
      <c r="H13" s="13">
        <v>95</v>
      </c>
      <c r="I13" s="21" t="s">
        <v>142</v>
      </c>
    </row>
    <row r="14" spans="1:9" ht="15.75" thickBot="1">
      <c r="A14" s="5">
        <f>IF('[1]5. разред'!B77&lt;&gt;"",COUNTA($B$9:B13),"")</f>
        <v>5</v>
      </c>
      <c r="B14" s="40"/>
      <c r="C14" s="40"/>
      <c r="D14" s="40"/>
      <c r="E14" s="40"/>
      <c r="F14" s="40"/>
      <c r="G14" s="40"/>
      <c r="H14" s="40"/>
      <c r="I14" s="21"/>
    </row>
    <row r="15" spans="1:9" ht="15.75" thickBot="1">
      <c r="A15" s="5">
        <f>IF(B15&lt;&gt;"",COUNTA($B$9:B15),"")</f>
        <v>6</v>
      </c>
      <c r="B15" s="38" t="s">
        <v>72</v>
      </c>
      <c r="C15" s="38" t="s">
        <v>73</v>
      </c>
      <c r="D15" s="13" t="s">
        <v>74</v>
      </c>
      <c r="E15" s="13" t="s">
        <v>75</v>
      </c>
      <c r="F15" s="12" t="s">
        <v>139</v>
      </c>
      <c r="G15" s="13" t="s">
        <v>133</v>
      </c>
      <c r="H15" s="13">
        <v>89</v>
      </c>
      <c r="I15" s="21" t="s">
        <v>142</v>
      </c>
    </row>
    <row r="16" spans="1:9" ht="15.75" thickBot="1">
      <c r="A16" s="5">
        <f>IF(B16&lt;&gt;"",COUNTA($B$9:B16),"")</f>
        <v>7</v>
      </c>
      <c r="B16" s="38" t="s">
        <v>41</v>
      </c>
      <c r="C16" s="38" t="s">
        <v>42</v>
      </c>
      <c r="D16" s="13" t="s">
        <v>43</v>
      </c>
      <c r="E16" s="13" t="s">
        <v>44</v>
      </c>
      <c r="F16" s="12" t="s">
        <v>139</v>
      </c>
      <c r="G16" s="13" t="s">
        <v>127</v>
      </c>
      <c r="H16" s="13">
        <v>89</v>
      </c>
      <c r="I16" s="21" t="s">
        <v>142</v>
      </c>
    </row>
    <row r="17" spans="1:9" ht="15.75" thickBot="1">
      <c r="A17" s="5">
        <f>IF(B17&lt;&gt;"",COUNTA($B$9:B17),"")</f>
        <v>8</v>
      </c>
      <c r="B17" s="38" t="s">
        <v>84</v>
      </c>
      <c r="C17" s="38" t="s">
        <v>85</v>
      </c>
      <c r="D17" s="13" t="s">
        <v>29</v>
      </c>
      <c r="E17" s="13" t="s">
        <v>83</v>
      </c>
      <c r="F17" s="12" t="s">
        <v>139</v>
      </c>
      <c r="G17" s="13" t="s">
        <v>134</v>
      </c>
      <c r="H17" s="13">
        <v>88</v>
      </c>
      <c r="I17" s="21" t="s">
        <v>142</v>
      </c>
    </row>
    <row r="18" spans="1:9" ht="15.75" thickBot="1">
      <c r="A18" s="5">
        <f>IF(B18&lt;&gt;"",COUNTA($B$9:B18),"")</f>
        <v>9</v>
      </c>
      <c r="B18" s="38" t="s">
        <v>37</v>
      </c>
      <c r="C18" s="38" t="s">
        <v>38</v>
      </c>
      <c r="D18" s="13" t="s">
        <v>21</v>
      </c>
      <c r="E18" s="13" t="s">
        <v>22</v>
      </c>
      <c r="F18" s="12" t="s">
        <v>139</v>
      </c>
      <c r="G18" s="13" t="s">
        <v>122</v>
      </c>
      <c r="H18" s="13">
        <v>88</v>
      </c>
      <c r="I18" s="21" t="s">
        <v>142</v>
      </c>
    </row>
    <row r="19" spans="1:9" ht="15.75" thickBot="1">
      <c r="A19" s="5">
        <f>IF(B19&lt;&gt;"",COUNTA($B$9:B19),"")</f>
        <v>10</v>
      </c>
      <c r="B19" s="38" t="s">
        <v>46</v>
      </c>
      <c r="C19" s="38" t="s">
        <v>47</v>
      </c>
      <c r="D19" s="13" t="s">
        <v>48</v>
      </c>
      <c r="E19" s="13" t="s">
        <v>30</v>
      </c>
      <c r="F19" s="12" t="s">
        <v>139</v>
      </c>
      <c r="G19" s="13" t="s">
        <v>128</v>
      </c>
      <c r="H19" s="13">
        <v>88</v>
      </c>
      <c r="I19" s="21" t="s">
        <v>142</v>
      </c>
    </row>
    <row r="20" spans="1:9" ht="15.75" thickBot="1">
      <c r="A20" s="5">
        <f>IF(B20&lt;&gt;"",COUNTA($B$9:B20),"")</f>
        <v>11</v>
      </c>
      <c r="B20" s="38" t="s">
        <v>95</v>
      </c>
      <c r="C20" s="38" t="s">
        <v>96</v>
      </c>
      <c r="D20" s="13" t="s">
        <v>33</v>
      </c>
      <c r="E20" s="13" t="s">
        <v>91</v>
      </c>
      <c r="F20" s="12" t="s">
        <v>139</v>
      </c>
      <c r="G20" s="13" t="s">
        <v>136</v>
      </c>
      <c r="H20" s="13">
        <v>86</v>
      </c>
      <c r="I20" s="21" t="s">
        <v>142</v>
      </c>
    </row>
    <row r="21" spans="1:9" ht="15.75" thickBot="1">
      <c r="A21" s="5">
        <f>IF(B21&lt;&gt;"",COUNTA($B$9:B21),"")</f>
        <v>12</v>
      </c>
      <c r="B21" s="38" t="s">
        <v>50</v>
      </c>
      <c r="C21" s="38" t="s">
        <v>55</v>
      </c>
      <c r="D21" s="13" t="s">
        <v>56</v>
      </c>
      <c r="E21" s="13" t="s">
        <v>30</v>
      </c>
      <c r="F21" s="12" t="s">
        <v>139</v>
      </c>
      <c r="G21" s="13" t="s">
        <v>130</v>
      </c>
      <c r="H21" s="13">
        <v>85</v>
      </c>
      <c r="I21" s="21" t="s">
        <v>142</v>
      </c>
    </row>
    <row r="22" spans="1:9" ht="15.75" thickBot="1">
      <c r="A22" s="5">
        <f>IF(B22&lt;&gt;"",COUNTA($B$9:B22),"")</f>
        <v>13</v>
      </c>
      <c r="B22" s="38" t="s">
        <v>23</v>
      </c>
      <c r="C22" s="38" t="s">
        <v>24</v>
      </c>
      <c r="D22" s="13" t="s">
        <v>25</v>
      </c>
      <c r="E22" s="13" t="s">
        <v>26</v>
      </c>
      <c r="F22" s="12" t="s">
        <v>139</v>
      </c>
      <c r="G22" s="13" t="s">
        <v>123</v>
      </c>
      <c r="H22" s="13">
        <v>85</v>
      </c>
      <c r="I22" s="21" t="s">
        <v>142</v>
      </c>
    </row>
    <row r="23" spans="1:9" ht="15.75" thickBot="1">
      <c r="A23" s="5">
        <f>IF(B23&lt;&gt;"",COUNTA($B$9:B23),"")</f>
        <v>14</v>
      </c>
      <c r="B23" s="38" t="s">
        <v>79</v>
      </c>
      <c r="C23" s="38" t="s">
        <v>80</v>
      </c>
      <c r="D23" s="13" t="s">
        <v>74</v>
      </c>
      <c r="E23" s="13" t="s">
        <v>75</v>
      </c>
      <c r="F23" s="12" t="s">
        <v>139</v>
      </c>
      <c r="G23" s="13" t="s">
        <v>133</v>
      </c>
      <c r="H23" s="13">
        <v>84</v>
      </c>
      <c r="I23" s="21" t="s">
        <v>142</v>
      </c>
    </row>
    <row r="24" spans="1:9" ht="15.75" thickBot="1">
      <c r="A24" s="5">
        <f>IF(B24&lt;&gt;"",COUNTA($B$9:B24),"")</f>
        <v>15</v>
      </c>
      <c r="B24" s="38" t="s">
        <v>34</v>
      </c>
      <c r="C24" s="38" t="s">
        <v>35</v>
      </c>
      <c r="D24" s="13" t="s">
        <v>36</v>
      </c>
      <c r="E24" s="13" t="s">
        <v>30</v>
      </c>
      <c r="F24" s="12" t="s">
        <v>139</v>
      </c>
      <c r="G24" s="13" t="s">
        <v>126</v>
      </c>
      <c r="H24" s="13">
        <v>84</v>
      </c>
      <c r="I24" s="21" t="s">
        <v>142</v>
      </c>
    </row>
    <row r="25" spans="1:9" ht="15.75" thickBot="1">
      <c r="A25" s="5">
        <f>IF(B25&lt;&gt;"",COUNTA($B$9:B25),"")</f>
        <v>16</v>
      </c>
      <c r="B25" s="38" t="s">
        <v>63</v>
      </c>
      <c r="C25" s="38" t="s">
        <v>64</v>
      </c>
      <c r="D25" s="13" t="s">
        <v>65</v>
      </c>
      <c r="E25" s="13" t="s">
        <v>66</v>
      </c>
      <c r="F25" s="12" t="s">
        <v>139</v>
      </c>
      <c r="G25" s="13" t="s">
        <v>132</v>
      </c>
      <c r="H25" s="13">
        <v>83</v>
      </c>
      <c r="I25" s="21" t="s">
        <v>142</v>
      </c>
    </row>
    <row r="26" spans="1:9" ht="15.75" thickBot="1">
      <c r="A26" s="5">
        <f>IF(B26&lt;&gt;"",COUNTA($B$9:B26),"")</f>
        <v>17</v>
      </c>
      <c r="B26" s="38" t="s">
        <v>86</v>
      </c>
      <c r="C26" s="38" t="s">
        <v>87</v>
      </c>
      <c r="D26" s="13" t="s">
        <v>88</v>
      </c>
      <c r="E26" s="13" t="s">
        <v>89</v>
      </c>
      <c r="F26" s="12" t="s">
        <v>139</v>
      </c>
      <c r="G26" s="13" t="s">
        <v>135</v>
      </c>
      <c r="H26" s="13">
        <v>83</v>
      </c>
      <c r="I26" s="21" t="s">
        <v>142</v>
      </c>
    </row>
    <row r="27" spans="1:9" ht="15.75" thickBot="1">
      <c r="A27" s="5">
        <f>IF(B27&lt;&gt;"",COUNTA($B$9:B27),"")</f>
        <v>18</v>
      </c>
      <c r="B27" s="38" t="s">
        <v>45</v>
      </c>
      <c r="C27" s="38" t="s">
        <v>140</v>
      </c>
      <c r="D27" s="13" t="s">
        <v>36</v>
      </c>
      <c r="E27" s="13" t="s">
        <v>30</v>
      </c>
      <c r="F27" s="12" t="s">
        <v>139</v>
      </c>
      <c r="G27" s="13" t="s">
        <v>126</v>
      </c>
      <c r="H27" s="13">
        <v>82</v>
      </c>
      <c r="I27" s="21" t="s">
        <v>142</v>
      </c>
    </row>
    <row r="28" spans="1:9" ht="15.75" thickBot="1">
      <c r="A28" s="5">
        <f>IF(B28&lt;&gt;"",COUNTA($B$9:B28),"")</f>
        <v>19</v>
      </c>
      <c r="B28" s="38" t="s">
        <v>50</v>
      </c>
      <c r="C28" s="38" t="s">
        <v>54</v>
      </c>
      <c r="D28" s="13" t="s">
        <v>36</v>
      </c>
      <c r="E28" s="13" t="s">
        <v>30</v>
      </c>
      <c r="F28" s="12" t="s">
        <v>139</v>
      </c>
      <c r="G28" s="13" t="s">
        <v>126</v>
      </c>
      <c r="H28" s="13">
        <v>82</v>
      </c>
      <c r="I28" s="21" t="s">
        <v>142</v>
      </c>
    </row>
    <row r="29" spans="1:9" ht="15.75" thickBot="1">
      <c r="A29" s="5">
        <f>IF(B29&lt;&gt;"",COUNTA($B$9:B29),"")</f>
        <v>20</v>
      </c>
      <c r="B29" s="38" t="s">
        <v>27</v>
      </c>
      <c r="C29" s="38" t="s">
        <v>28</v>
      </c>
      <c r="D29" s="13" t="s">
        <v>29</v>
      </c>
      <c r="E29" s="13" t="s">
        <v>30</v>
      </c>
      <c r="F29" s="12" t="s">
        <v>139</v>
      </c>
      <c r="G29" s="13" t="s">
        <v>124</v>
      </c>
      <c r="H29" s="13">
        <v>81</v>
      </c>
      <c r="I29" s="21" t="s">
        <v>142</v>
      </c>
    </row>
    <row r="30" spans="1:9" ht="15.75" thickBot="1">
      <c r="A30" s="5">
        <f>IF(B30&lt;&gt;"",COUNTA($B$9:B30),"")</f>
        <v>21</v>
      </c>
      <c r="B30" s="38" t="s">
        <v>101</v>
      </c>
      <c r="C30" s="38" t="s">
        <v>102</v>
      </c>
      <c r="D30" s="13" t="s">
        <v>33</v>
      </c>
      <c r="E30" s="13" t="s">
        <v>91</v>
      </c>
      <c r="F30" s="12" t="s">
        <v>139</v>
      </c>
      <c r="G30" s="13" t="s">
        <v>136</v>
      </c>
      <c r="H30" s="13">
        <v>80</v>
      </c>
      <c r="I30" s="21" t="s">
        <v>142</v>
      </c>
    </row>
    <row r="31" spans="1:9" ht="15.75" thickBot="1">
      <c r="A31" s="5">
        <f>IF(B31&lt;&gt;"",COUNTA($B$9:B31),"")</f>
        <v>22</v>
      </c>
      <c r="B31" s="38" t="s">
        <v>68</v>
      </c>
      <c r="C31" s="38" t="s">
        <v>69</v>
      </c>
      <c r="D31" s="13" t="s">
        <v>70</v>
      </c>
      <c r="E31" s="13" t="s">
        <v>71</v>
      </c>
      <c r="F31" s="12" t="s">
        <v>139</v>
      </c>
      <c r="G31" s="13" t="s">
        <v>132</v>
      </c>
      <c r="H31" s="13">
        <v>80</v>
      </c>
      <c r="I31" s="21" t="s">
        <v>142</v>
      </c>
    </row>
    <row r="32" spans="1:9" ht="15.75" thickBot="1">
      <c r="A32" s="5">
        <f>IF(B32&lt;&gt;"",COUNTA($B$9:B32),"")</f>
        <v>23</v>
      </c>
      <c r="B32" s="38" t="s">
        <v>49</v>
      </c>
      <c r="C32" s="38" t="s">
        <v>32</v>
      </c>
      <c r="D32" s="13" t="s">
        <v>36</v>
      </c>
      <c r="E32" s="13" t="s">
        <v>30</v>
      </c>
      <c r="F32" s="12" t="s">
        <v>139</v>
      </c>
      <c r="G32" s="13" t="s">
        <v>126</v>
      </c>
      <c r="H32" s="13">
        <v>80</v>
      </c>
      <c r="I32" s="21" t="s">
        <v>142</v>
      </c>
    </row>
    <row r="33" spans="1:9" ht="15.75" thickBot="1">
      <c r="A33" s="5">
        <f>IF(B33&lt;&gt;"",COUNTA($B$9:B33),"")</f>
        <v>24</v>
      </c>
      <c r="B33" s="38" t="s">
        <v>67</v>
      </c>
      <c r="C33" s="38" t="s">
        <v>54</v>
      </c>
      <c r="D33" s="13" t="s">
        <v>65</v>
      </c>
      <c r="E33" s="13" t="s">
        <v>66</v>
      </c>
      <c r="F33" s="12" t="s">
        <v>139</v>
      </c>
      <c r="G33" s="13" t="s">
        <v>132</v>
      </c>
      <c r="H33" s="13">
        <v>79</v>
      </c>
      <c r="I33" s="21" t="s">
        <v>142</v>
      </c>
    </row>
    <row r="34" spans="1:9" ht="15.75" thickBot="1">
      <c r="A34" s="5">
        <f>IF(B34&lt;&gt;"",COUNTA($B$9:B34),"")</f>
        <v>25</v>
      </c>
      <c r="B34" s="38" t="s">
        <v>94</v>
      </c>
      <c r="C34" s="38" t="s">
        <v>20</v>
      </c>
      <c r="D34" s="13" t="s">
        <v>33</v>
      </c>
      <c r="E34" s="13" t="s">
        <v>91</v>
      </c>
      <c r="F34" s="12" t="s">
        <v>139</v>
      </c>
      <c r="G34" s="13" t="s">
        <v>136</v>
      </c>
      <c r="H34" s="13">
        <v>79</v>
      </c>
      <c r="I34" s="21" t="s">
        <v>142</v>
      </c>
    </row>
    <row r="35" spans="1:9" ht="15.75" thickBot="1">
      <c r="A35" s="5">
        <f>IF(B35&lt;&gt;"",COUNTA($B$9:B35),"")</f>
        <v>26</v>
      </c>
      <c r="B35" s="38" t="s">
        <v>119</v>
      </c>
      <c r="C35" s="38" t="s">
        <v>73</v>
      </c>
      <c r="D35" s="13" t="s">
        <v>111</v>
      </c>
      <c r="E35" s="13" t="s">
        <v>112</v>
      </c>
      <c r="F35" s="12" t="s">
        <v>139</v>
      </c>
      <c r="G35" s="13" t="s">
        <v>137</v>
      </c>
      <c r="H35" s="13">
        <v>78</v>
      </c>
      <c r="I35" s="21" t="s">
        <v>142</v>
      </c>
    </row>
    <row r="36" spans="1:9" ht="15.75" thickBot="1">
      <c r="A36" s="5">
        <f>IF(B36&lt;&gt;"",COUNTA($B$9:B36),"")</f>
        <v>27</v>
      </c>
      <c r="B36" s="38" t="s">
        <v>39</v>
      </c>
      <c r="C36" s="38" t="s">
        <v>40</v>
      </c>
      <c r="D36" s="13" t="s">
        <v>36</v>
      </c>
      <c r="E36" s="13" t="s">
        <v>30</v>
      </c>
      <c r="F36" s="12" t="s">
        <v>139</v>
      </c>
      <c r="G36" s="13" t="s">
        <v>126</v>
      </c>
      <c r="H36" s="13">
        <v>78</v>
      </c>
      <c r="I36" s="21" t="s">
        <v>142</v>
      </c>
    </row>
    <row r="37" spans="1:9" ht="15.75" thickBot="1">
      <c r="A37" s="5">
        <f>IF(B37&lt;&gt;"",COUNTA($B$9:B37),"")</f>
        <v>28</v>
      </c>
      <c r="B37" s="38" t="s">
        <v>19</v>
      </c>
      <c r="C37" s="38" t="s">
        <v>116</v>
      </c>
      <c r="D37" s="13" t="s">
        <v>117</v>
      </c>
      <c r="E37" s="13" t="s">
        <v>118</v>
      </c>
      <c r="F37" s="12" t="s">
        <v>139</v>
      </c>
      <c r="G37" s="13" t="s">
        <v>138</v>
      </c>
      <c r="H37" s="13">
        <v>77</v>
      </c>
      <c r="I37" s="21" t="s">
        <v>142</v>
      </c>
    </row>
    <row r="38" spans="1:9" ht="15.75" thickBot="1">
      <c r="A38" s="5">
        <f>IF(B38&lt;&gt;"",COUNTA($B$9:B38),"")</f>
        <v>29</v>
      </c>
      <c r="B38" s="38" t="s">
        <v>120</v>
      </c>
      <c r="C38" s="38" t="s">
        <v>121</v>
      </c>
      <c r="D38" s="13" t="s">
        <v>114</v>
      </c>
      <c r="E38" s="13" t="s">
        <v>115</v>
      </c>
      <c r="F38" s="12" t="s">
        <v>139</v>
      </c>
      <c r="G38" s="13" t="s">
        <v>138</v>
      </c>
      <c r="H38" s="13">
        <v>76</v>
      </c>
      <c r="I38" s="21" t="s">
        <v>142</v>
      </c>
    </row>
    <row r="39" spans="1:9" ht="15.75" thickBot="1">
      <c r="A39" s="5">
        <f>IF(B39&lt;&gt;"",COUNTA($B$9:B39),"")</f>
        <v>30</v>
      </c>
      <c r="B39" s="38" t="s">
        <v>97</v>
      </c>
      <c r="C39" s="38" t="s">
        <v>98</v>
      </c>
      <c r="D39" s="13" t="s">
        <v>99</v>
      </c>
      <c r="E39" s="13" t="s">
        <v>100</v>
      </c>
      <c r="F39" s="12" t="s">
        <v>139</v>
      </c>
      <c r="G39" s="13" t="s">
        <v>136</v>
      </c>
      <c r="H39" s="13">
        <v>75</v>
      </c>
      <c r="I39" s="21" t="s">
        <v>142</v>
      </c>
    </row>
    <row r="40" spans="1:9" ht="15.75" thickBot="1">
      <c r="A40" s="5">
        <f>IF(B40&lt;&gt;"",COUNTA($B$9:B40),"")</f>
        <v>31</v>
      </c>
      <c r="B40" s="38" t="s">
        <v>23</v>
      </c>
      <c r="C40" s="38" t="s">
        <v>110</v>
      </c>
      <c r="D40" s="13" t="s">
        <v>111</v>
      </c>
      <c r="E40" s="13" t="s">
        <v>112</v>
      </c>
      <c r="F40" s="12" t="s">
        <v>139</v>
      </c>
      <c r="G40" s="13" t="s">
        <v>137</v>
      </c>
      <c r="H40" s="13">
        <v>75</v>
      </c>
      <c r="I40" s="21" t="s">
        <v>142</v>
      </c>
    </row>
    <row r="41" spans="1:9" ht="15.75" thickBot="1">
      <c r="A41" s="5">
        <f>IF(B41&lt;&gt;"",COUNTA($B$9:B41),"")</f>
        <v>32</v>
      </c>
      <c r="B41" s="38" t="s">
        <v>50</v>
      </c>
      <c r="C41" s="38" t="s">
        <v>51</v>
      </c>
      <c r="D41" s="13" t="s">
        <v>52</v>
      </c>
      <c r="E41" s="13" t="s">
        <v>53</v>
      </c>
      <c r="F41" s="12" t="s">
        <v>139</v>
      </c>
      <c r="G41" s="13" t="s">
        <v>129</v>
      </c>
      <c r="H41" s="13">
        <v>73</v>
      </c>
      <c r="I41" s="21" t="s">
        <v>142</v>
      </c>
    </row>
    <row r="42" spans="1:9" ht="15.75" thickBot="1">
      <c r="A42" s="5">
        <f>IF(B42&lt;&gt;"",COUNTA($B$9:B42),"")</f>
        <v>33</v>
      </c>
      <c r="B42" s="38" t="s">
        <v>107</v>
      </c>
      <c r="C42" s="38" t="s">
        <v>108</v>
      </c>
      <c r="D42" s="13" t="s">
        <v>99</v>
      </c>
      <c r="E42" s="13" t="s">
        <v>100</v>
      </c>
      <c r="F42" s="12" t="s">
        <v>139</v>
      </c>
      <c r="G42" s="13" t="s">
        <v>136</v>
      </c>
      <c r="H42" s="13">
        <v>72</v>
      </c>
      <c r="I42" s="21" t="s">
        <v>142</v>
      </c>
    </row>
    <row r="43" spans="1:9" ht="15.75" thickBot="1">
      <c r="A43" s="5">
        <f>IF(B43&lt;&gt;"",COUNTA($B$9:B43),"")</f>
        <v>34</v>
      </c>
      <c r="B43" s="38" t="s">
        <v>84</v>
      </c>
      <c r="C43" s="38" t="s">
        <v>113</v>
      </c>
      <c r="D43" s="13" t="s">
        <v>114</v>
      </c>
      <c r="E43" s="13" t="s">
        <v>115</v>
      </c>
      <c r="F43" s="12" t="s">
        <v>139</v>
      </c>
      <c r="G43" s="13" t="s">
        <v>138</v>
      </c>
      <c r="H43" s="13">
        <v>69</v>
      </c>
      <c r="I43" s="21" t="s">
        <v>142</v>
      </c>
    </row>
    <row r="44" spans="1:9" ht="15.75" thickBot="1">
      <c r="A44" s="5">
        <f>IF(B44&lt;&gt;"",COUNTA($B$9:B44),"")</f>
        <v>35</v>
      </c>
      <c r="B44" s="38" t="s">
        <v>92</v>
      </c>
      <c r="C44" s="38" t="s">
        <v>93</v>
      </c>
      <c r="D44" s="13" t="s">
        <v>33</v>
      </c>
      <c r="E44" s="13" t="s">
        <v>91</v>
      </c>
      <c r="F44" s="12" t="s">
        <v>139</v>
      </c>
      <c r="G44" s="13" t="s">
        <v>136</v>
      </c>
      <c r="H44" s="13">
        <v>69</v>
      </c>
      <c r="I44" s="21" t="s">
        <v>142</v>
      </c>
    </row>
    <row r="45" spans="1:9" ht="15.75" thickBot="1">
      <c r="A45" s="5">
        <f>IF(B45&lt;&gt;"",COUNTA($B$9:B45),"")</f>
        <v>36</v>
      </c>
      <c r="B45" s="38" t="s">
        <v>109</v>
      </c>
      <c r="C45" s="38" t="s">
        <v>110</v>
      </c>
      <c r="D45" s="13" t="s">
        <v>111</v>
      </c>
      <c r="E45" s="13" t="s">
        <v>112</v>
      </c>
      <c r="F45" s="12" t="s">
        <v>139</v>
      </c>
      <c r="G45" s="13" t="s">
        <v>137</v>
      </c>
      <c r="H45" s="13">
        <v>69</v>
      </c>
      <c r="I45" s="21" t="s">
        <v>142</v>
      </c>
    </row>
    <row r="46" spans="1:9" ht="15.75" thickBot="1">
      <c r="A46" s="5">
        <f>IF(B46&lt;&gt;"",COUNTA($B$9:B46),"")</f>
        <v>37</v>
      </c>
      <c r="B46" s="38" t="s">
        <v>90</v>
      </c>
      <c r="C46" s="38" t="s">
        <v>24</v>
      </c>
      <c r="D46" s="13" t="s">
        <v>33</v>
      </c>
      <c r="E46" s="13" t="s">
        <v>91</v>
      </c>
      <c r="F46" s="12" t="s">
        <v>139</v>
      </c>
      <c r="G46" s="13" t="s">
        <v>136</v>
      </c>
      <c r="H46" s="13">
        <v>64</v>
      </c>
      <c r="I46" s="21" t="s">
        <v>142</v>
      </c>
    </row>
    <row r="47" spans="1:9" ht="15.75" thickBot="1">
      <c r="A47" s="5">
        <f>IF(B47&lt;&gt;"",COUNTA($B$9:B47),"")</f>
        <v>38</v>
      </c>
      <c r="B47" s="38" t="s">
        <v>103</v>
      </c>
      <c r="C47" s="38" t="s">
        <v>104</v>
      </c>
      <c r="D47" s="13" t="s">
        <v>33</v>
      </c>
      <c r="E47" s="13" t="s">
        <v>91</v>
      </c>
      <c r="F47" s="12" t="s">
        <v>139</v>
      </c>
      <c r="G47" s="13" t="s">
        <v>136</v>
      </c>
      <c r="H47" s="13">
        <v>63</v>
      </c>
      <c r="I47" s="21" t="s">
        <v>142</v>
      </c>
    </row>
    <row r="48" spans="1:9">
      <c r="A48" s="5">
        <f>IF(B48&lt;&gt;"",COUNTA($B$9:B48),"")</f>
        <v>39</v>
      </c>
      <c r="B48" s="38" t="s">
        <v>81</v>
      </c>
      <c r="C48" s="38" t="s">
        <v>82</v>
      </c>
      <c r="D48" s="13" t="s">
        <v>29</v>
      </c>
      <c r="E48" s="13" t="s">
        <v>83</v>
      </c>
      <c r="F48" s="12" t="s">
        <v>139</v>
      </c>
      <c r="G48" s="13" t="s">
        <v>134</v>
      </c>
      <c r="H48" s="13">
        <v>62</v>
      </c>
      <c r="I48" s="21" t="s">
        <v>142</v>
      </c>
    </row>
    <row r="49" spans="1:9">
      <c r="A49" s="5">
        <f>IF(B49&lt;&gt;"",COUNTA($B$9:B49),"")</f>
        <v>40</v>
      </c>
      <c r="B49" s="38" t="s">
        <v>105</v>
      </c>
      <c r="C49" s="38" t="s">
        <v>106</v>
      </c>
      <c r="D49" s="13" t="s">
        <v>33</v>
      </c>
      <c r="E49" s="13" t="s">
        <v>91</v>
      </c>
      <c r="F49" s="13" t="s">
        <v>139</v>
      </c>
      <c r="G49" s="13" t="s">
        <v>136</v>
      </c>
      <c r="H49" s="13"/>
      <c r="I49" s="21"/>
    </row>
    <row r="50" spans="1:9">
      <c r="A50" s="5" t="str">
        <f>IF(B50&lt;&gt;"",COUNTA($B$9:B50),"")</f>
        <v/>
      </c>
      <c r="B50" s="38"/>
      <c r="C50" s="38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38"/>
      <c r="C51" s="38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38"/>
      <c r="C52" s="38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13 H15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DIGITALNA 1</cp:lastModifiedBy>
  <cp:lastPrinted>2022-05-04T17:24:25Z</cp:lastPrinted>
  <dcterms:created xsi:type="dcterms:W3CDTF">2022-04-06T12:03:00Z</dcterms:created>
  <dcterms:modified xsi:type="dcterms:W3CDTF">2022-05-07T16:35:20Z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